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99734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99734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404890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45910.36848379629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45910.36848379629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4 (Ergänzung)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45821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Ergänzung zur bestehenden Anmeldung 273275 für GE Bremen Hbf - Walle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46317.33333333334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46327.66666666666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Robert Moeck I.II-S-N-L, I.IA-O-N-BLN-IF 03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45820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399734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2023714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1421</t>
        </is>
      </c>
      <c r="G10" s="472" t="inlineStr">
        <is>
          <t>ESP</t>
        </is>
      </c>
      <c r="H10" s="472" t="inlineStr">
        <is>
          <t>Bremen Rbf Ausf</t>
        </is>
      </c>
      <c r="I10" s="474" t="inlineStr">
        <is>
          <t>Hauptsignal H</t>
        </is>
      </c>
      <c r="J10" s="472" t="inlineStr">
        <is>
          <t>Bremen Rbf Abzw</t>
        </is>
      </c>
      <c r="K10" s="474" t="inlineStr">
        <is>
          <t>Hauptsignal 17227</t>
        </is>
      </c>
      <c r="L10" s="472" t="inlineStr">
        <is>
          <t>sonstige Arbeiten</t>
        </is>
      </c>
      <c r="M10" s="475" t="inlineStr">
        <is>
          <t>4 * 8h</t>
        </is>
      </c>
      <c r="N10" s="475" t="inlineStr">
        <is>
          <t>22.10.2026</t>
        </is>
      </c>
      <c r="O10" s="475" t="inlineStr">
        <is>
          <t>08:00</t>
        </is>
      </c>
      <c r="P10" s="475" t="inlineStr">
        <is>
          <t>25.10.2026</t>
        </is>
      </c>
      <c r="Q10" s="475" t="inlineStr">
        <is>
          <t>16:00</t>
        </is>
      </c>
      <c r="R10" s="475" t="inlineStr">
        <is>
          <t>Schichtweise</t>
        </is>
      </c>
      <c r="S10" s="475" t="inlineStr">
        <is>
          <t>Do - So</t>
        </is>
      </c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/>
      <c r="Z10" s="478" t="inlineStr">
        <is>
          <t>43.1 - Aufbau Feste Absperrung / ATWS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2023731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1410</t>
        </is>
      </c>
      <c r="G11" s="481" t="inlineStr">
        <is>
          <t>ESP</t>
        </is>
      </c>
      <c r="H11" s="481" t="inlineStr">
        <is>
          <t>Bremen Hbf</t>
        </is>
      </c>
      <c r="I11" s="483" t="inlineStr">
        <is>
          <t>Hauptsignal 11L</t>
        </is>
      </c>
      <c r="J11" s="481" t="inlineStr">
        <is>
          <t>Bremen Rbf Abzw</t>
        </is>
      </c>
      <c r="K11" s="483" t="inlineStr">
        <is>
          <t>Hauptsignal 17313</t>
        </is>
      </c>
      <c r="L11" s="481" t="inlineStr">
        <is>
          <t>sonstige Arbeiten</t>
        </is>
      </c>
      <c r="M11" s="484" t="inlineStr">
        <is>
          <t>7 * 8h</t>
        </is>
      </c>
      <c r="N11" s="484" t="inlineStr">
        <is>
          <t>26.10.2026</t>
        </is>
      </c>
      <c r="O11" s="484" t="inlineStr">
        <is>
          <t>08:00</t>
        </is>
      </c>
      <c r="P11" s="484" t="inlineStr">
        <is>
          <t>01.11.2026</t>
        </is>
      </c>
      <c r="Q11" s="484" t="inlineStr">
        <is>
          <t>16:00</t>
        </is>
      </c>
      <c r="R11" s="484" t="inlineStr">
        <is>
          <t>Schichtweise</t>
        </is>
      </c>
      <c r="S11" s="484" t="inlineStr">
        <is>
          <t>Mo - So</t>
        </is>
      </c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/>
      <c r="Y11" s="481" t="inlineStr"/>
      <c r="Z11" s="487" t="inlineStr">
        <is>
          <t>43.2 - Aufbau Feste Absperrung / ATWS
Logistikgleis nicht erforderlich</t>
        </is>
      </c>
      <c r="AA11" s="487" t="inlineStr"/>
      <c r="AB11" s="487" t="inlineStr"/>
      <c r="AC11" s="479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399734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 - 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Ergänzende Sperrungen für GE Bremen Hbf - Walle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9" t="n"/>
    </row>
    <row r="23" ht="15" customHeight="1">
      <c r="A23" s="490" t="n"/>
      <c r="B23" s="491" t="n"/>
      <c r="C23" s="491" t="n"/>
      <c r="D23" s="491" t="n"/>
      <c r="E23" s="491" t="n"/>
      <c r="F23" s="491" t="n"/>
      <c r="G23" s="491" t="n"/>
      <c r="H23" s="491" t="n"/>
      <c r="I23" s="491" t="n"/>
      <c r="J23" s="491" t="n"/>
      <c r="K23" s="491" t="n"/>
      <c r="L23" s="491" t="n"/>
      <c r="M23" s="491" t="n"/>
      <c r="N23" s="491" t="n"/>
      <c r="O23" s="491" t="n"/>
      <c r="P23" s="491" t="n"/>
      <c r="Q23" s="491" t="n"/>
      <c r="R23" s="491" t="n"/>
      <c r="S23" s="49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3" t="n"/>
      <c r="AL5" s="493" t="n"/>
      <c r="AM5" s="493" t="n"/>
      <c r="AN5" s="493" t="n"/>
      <c r="AO5" s="493" t="n"/>
      <c r="AP5" s="493" t="n"/>
      <c r="AQ5" s="493" t="n"/>
      <c r="AR5" s="493" t="n"/>
      <c r="AS5" s="493" t="n"/>
      <c r="AT5" s="493" t="n"/>
      <c r="AU5" s="493" t="n"/>
      <c r="AV5" s="493" t="n"/>
      <c r="AW5" s="493" t="n"/>
      <c r="AX5" s="494" t="n"/>
      <c r="AY5" s="494" t="n"/>
      <c r="AZ5" s="494" t="n"/>
      <c r="BA5" s="494" t="n"/>
      <c r="BB5" s="494" t="n"/>
      <c r="BC5" s="494" t="n"/>
      <c r="BD5" s="494" t="n"/>
      <c r="BE5" s="494" t="n"/>
      <c r="BF5" s="494" t="n"/>
      <c r="BG5" s="49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3" t="n"/>
      <c r="AL6" s="493" t="n"/>
      <c r="AM6" s="493" t="n"/>
      <c r="AN6" s="493" t="n"/>
      <c r="AO6" s="493" t="n"/>
      <c r="AP6" s="493" t="n"/>
      <c r="AQ6" s="493" t="n"/>
      <c r="AR6" s="493" t="n"/>
      <c r="AS6" s="493" t="n"/>
      <c r="AT6" s="493" t="n"/>
      <c r="AU6" s="493" t="n"/>
      <c r="AV6" s="493" t="n"/>
      <c r="AW6" s="493" t="n"/>
      <c r="AX6" s="494" t="n"/>
      <c r="AY6" s="494" t="n"/>
      <c r="AZ6" s="494" t="n"/>
      <c r="BA6" s="494" t="n"/>
      <c r="BB6" s="494" t="n"/>
      <c r="BC6" s="494" t="n"/>
      <c r="BD6" s="494" t="n"/>
      <c r="BE6" s="494" t="n"/>
      <c r="BF6" s="494" t="n"/>
      <c r="BG6" s="49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5" t="n"/>
      <c r="AL17" s="495" t="n"/>
      <c r="AM17" s="495" t="n"/>
      <c r="AN17" s="495" t="n"/>
      <c r="AO17" s="495" t="n"/>
      <c r="AP17" s="495" t="n"/>
      <c r="AQ17" s="495" t="n"/>
      <c r="AR17" s="495" t="n"/>
      <c r="AS17" s="495" t="n"/>
      <c r="AT17" s="495" t="n"/>
      <c r="AU17" s="495" t="n"/>
      <c r="AV17" s="495" t="n"/>
      <c r="AW17" s="495" t="n"/>
      <c r="AX17" s="495" t="n"/>
      <c r="AY17" s="495" t="n"/>
      <c r="AZ17" s="495" t="n"/>
      <c r="BA17" s="495" t="n"/>
      <c r="BB17" s="495" t="n"/>
      <c r="BC17" s="495" t="n"/>
      <c r="BD17" s="495" t="n"/>
      <c r="BE17" s="495" t="n"/>
      <c r="BF17" s="495" t="n"/>
      <c r="BG17" s="495" t="n"/>
      <c r="BH17" s="495" t="n"/>
      <c r="BI17" s="495" t="n"/>
      <c r="BJ17" s="495" t="n"/>
      <c r="BK17" s="495" t="n"/>
      <c r="BL17" s="495" t="n"/>
      <c r="BM17" s="495" t="n"/>
      <c r="BN17" s="495" t="n"/>
      <c r="BO17" s="495" t="n"/>
      <c r="BP17" s="495" t="n"/>
      <c r="BQ17" s="495" t="n"/>
      <c r="BR17" s="495" t="n"/>
      <c r="BS17" s="495" t="n"/>
      <c r="BT17" s="495" t="n"/>
      <c r="BU17" s="495" t="n"/>
      <c r="BV17" s="495" t="n"/>
      <c r="BW17" s="495" t="n"/>
      <c r="BX17" s="495" t="n"/>
      <c r="BY17" s="495" t="n"/>
      <c r="BZ17" s="495" t="n"/>
      <c r="CA17" s="495" t="n"/>
      <c r="CB17" s="49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6" t="n"/>
    </row>
    <row r="2" ht="15" customHeight="1">
      <c r="A2" s="497" t="inlineStr">
        <is>
          <t>Bezeichnung im Formular</t>
        </is>
      </c>
      <c r="B2" s="498" t="inlineStr">
        <is>
          <t>Art der Arbeiten</t>
        </is>
      </c>
      <c r="C2" s="498" t="inlineStr">
        <is>
          <t>Arbeiten Kürzel (inkl. Anzeige)</t>
        </is>
      </c>
      <c r="D2" s="498" t="inlineStr">
        <is>
          <t>Leistungsangabe</t>
        </is>
      </c>
      <c r="E2" s="49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0" t="inlineStr">
        <is>
          <t>Arbeiten an LST-Anlagen</t>
        </is>
      </c>
      <c r="B5" s="499" t="inlineStr">
        <is>
          <t>Arbeiten an LST-Anlagen</t>
        </is>
      </c>
      <c r="C5" s="49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0" t="inlineStr">
        <is>
          <t>Arbeiten an TK-Anlagen</t>
        </is>
      </c>
      <c r="B6" s="499" t="inlineStr">
        <is>
          <t>Arbeiten an TK-Anlagen</t>
        </is>
      </c>
      <c r="C6" s="49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0" t="inlineStr">
        <is>
          <t>PSS</t>
        </is>
      </c>
      <c r="B14" s="501" t="inlineStr">
        <is>
          <t>Einbau Planumsschutzschicht / 
Planumsverbesserung</t>
        </is>
      </c>
      <c r="C14" s="49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0" t="inlineStr">
        <is>
          <t>Gleisauswechslung</t>
        </is>
      </c>
      <c r="B16" s="499" t="inlineStr">
        <is>
          <t>Gleisauswechslung</t>
        </is>
      </c>
      <c r="C16" s="49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0" t="inlineStr">
        <is>
          <t>Gleiserneuerung</t>
        </is>
      </c>
      <c r="B17" s="499" t="inlineStr">
        <is>
          <t>Gleiserneuerung</t>
        </is>
      </c>
      <c r="C17" s="49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0" t="inlineStr">
        <is>
          <t>Kabelarbeiten</t>
        </is>
      </c>
      <c r="B25" s="499" t="inlineStr">
        <is>
          <t>Kabelarbeiten</t>
        </is>
      </c>
      <c r="C25" s="49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0" t="inlineStr">
        <is>
          <t>Oberbauschweißen</t>
        </is>
      </c>
      <c r="B26" s="499" t="inlineStr">
        <is>
          <t>Oberbauschweißen</t>
        </is>
      </c>
      <c r="C26" s="49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0" t="inlineStr">
        <is>
          <t>Oberleitungsarbeiten</t>
        </is>
      </c>
      <c r="B27" s="499" t="inlineStr">
        <is>
          <t>Oberleitungsarbeiten</t>
        </is>
      </c>
      <c r="C27" s="49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0" t="inlineStr">
        <is>
          <t>PKI</t>
        </is>
      </c>
      <c r="B28" s="499" t="inlineStr">
        <is>
          <t>Planbare Kleine Instandhaltung</t>
        </is>
      </c>
      <c r="C28" s="49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0" t="inlineStr">
        <is>
          <t>Schienenauswechslung</t>
        </is>
      </c>
      <c r="B29" s="499" t="inlineStr">
        <is>
          <t>Schienenauswechslung</t>
        </is>
      </c>
      <c r="C29" s="49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0" t="inlineStr">
        <is>
          <t>Schienenerneuerung</t>
        </is>
      </c>
      <c r="B30" s="499" t="inlineStr">
        <is>
          <t>Schienenerneuerung</t>
        </is>
      </c>
      <c r="C30" s="49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0" t="inlineStr">
        <is>
          <t>Schwellenauswechslung</t>
        </is>
      </c>
      <c r="B35" s="499" t="inlineStr">
        <is>
          <t>Schwellenauswechslung</t>
        </is>
      </c>
      <c r="C35" s="49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0" t="inlineStr">
        <is>
          <t>Schwellenerneuerung</t>
        </is>
      </c>
      <c r="B36" s="499" t="inlineStr">
        <is>
          <t>Schwellenerneuerung</t>
        </is>
      </c>
      <c r="C36" s="49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0" t="inlineStr">
        <is>
          <t>sonstige Arbeiten</t>
        </is>
      </c>
      <c r="B37" s="499" t="inlineStr">
        <is>
          <t>sonstige Arbeiten</t>
        </is>
      </c>
      <c r="C37" s="49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0" t="inlineStr">
        <is>
          <t>Stützmauerarbeiten</t>
        </is>
      </c>
      <c r="B38" s="499" t="inlineStr">
        <is>
          <t>Stützmauerarbeiten</t>
        </is>
      </c>
      <c r="C38" s="49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0" t="inlineStr">
        <is>
          <t>Tiefenentwässerung</t>
        </is>
      </c>
      <c r="B39" s="499" t="inlineStr">
        <is>
          <t>Tiefenentwässerung</t>
        </is>
      </c>
      <c r="C39" s="49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0" t="inlineStr">
        <is>
          <t>Tunnelarbeiten</t>
        </is>
      </c>
      <c r="B40" s="499" t="inlineStr">
        <is>
          <t>Tunnelarbeiten</t>
        </is>
      </c>
      <c r="C40" s="49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0" t="inlineStr">
        <is>
          <t>Untergrundverbesserung</t>
        </is>
      </c>
      <c r="B42" s="499" t="inlineStr">
        <is>
          <t>Untergrundverbesserung</t>
        </is>
      </c>
      <c r="C42" s="49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0" t="inlineStr">
        <is>
          <t>Vegetationsarbeiten</t>
        </is>
      </c>
      <c r="B43" s="499" t="inlineStr">
        <is>
          <t>Vegetationsarbeiten</t>
        </is>
      </c>
      <c r="C43" s="49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2" t="inlineStr">
        <is>
          <t>Weichenausbau</t>
        </is>
      </c>
      <c r="B44" s="502" t="inlineStr">
        <is>
          <t>Weichenausbau</t>
        </is>
      </c>
      <c r="C44" s="50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4" t="inlineStr">
        <is>
          <t>Weichenausbau Sonderbauform</t>
        </is>
      </c>
      <c r="B45" s="504" t="inlineStr">
        <is>
          <t>Weichenausbau Sonderbauform</t>
        </is>
      </c>
      <c r="C45" s="50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2" t="inlineStr">
        <is>
          <t>Weichenauswechslung</t>
        </is>
      </c>
      <c r="B46" s="503" t="inlineStr">
        <is>
          <t>Weichenauswechslung</t>
        </is>
      </c>
      <c r="C46" s="50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2" t="inlineStr">
        <is>
          <t>Weichenauswechslung Sonderbauform</t>
        </is>
      </c>
      <c r="B47" s="503" t="inlineStr">
        <is>
          <t>Weichenauswechslung</t>
        </is>
      </c>
      <c r="C47" s="50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2" t="inlineStr">
        <is>
          <t>Weicheneinbau</t>
        </is>
      </c>
      <c r="B48" s="503" t="inlineStr">
        <is>
          <t>Weicheneinbau</t>
        </is>
      </c>
      <c r="C48" s="50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2" t="inlineStr">
        <is>
          <t>Weicheneinbau Sonderbauform</t>
        </is>
      </c>
      <c r="B49" s="503" t="inlineStr">
        <is>
          <t>Weicheneinbau</t>
        </is>
      </c>
      <c r="C49" s="50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2" t="inlineStr">
        <is>
          <t>Weichenerneuerung</t>
        </is>
      </c>
      <c r="B50" s="503" t="inlineStr">
        <is>
          <t>Weichenerneuerung</t>
        </is>
      </c>
      <c r="C50" s="50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2" t="inlineStr">
        <is>
          <t>Weichenerneuerung Sonderbauform</t>
        </is>
      </c>
      <c r="B51" s="503" t="inlineStr">
        <is>
          <t>Weichenerneuerung</t>
        </is>
      </c>
      <c r="C51" s="50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9">
        <f>IF('(1-4)Anmeldevordruck'!BJ13="","-",'(1-4)Anmeldevordruck'!BJ13)</f>
        <v/>
      </c>
      <c r="Y6" s="50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9">
        <f>IF('(1-4)Anmeldevordruck'!BJ13="","-",'(1-4)Anmeldevordruck'!BJ13)</f>
        <v/>
      </c>
      <c r="Y7" s="50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9">
        <f>IF('(1-4)Anmeldevordruck'!BJ13="","-",'(1-4)Anmeldevordruck'!BJ13)</f>
        <v/>
      </c>
      <c r="Y8" s="50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9">
        <f>IF('(1-4)Anmeldevordruck'!BJ13="","-",'(1-4)Anmeldevordruck'!BJ13)</f>
        <v/>
      </c>
      <c r="Y9" s="50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8">
        <f>Tab_Anmeldefristen[[#This Row],[Rückwärtsrechn. '[Datum']]]</f>
        <v/>
      </c>
      <c r="X10" s="509">
        <f>IF('(1-4)Anmeldevordruck'!BJ13="","-",'(1-4)Anmeldevordruck'!BJ13)</f>
        <v/>
      </c>
      <c r="Y10" s="50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8">
        <f>Tab_Anmeldefristen[[#This Row],[Rückwärtsrechn. '[Datum']]]</f>
        <v/>
      </c>
      <c r="X11" s="509">
        <f>IF('(1-4)Anmeldevordruck'!BJ13="","-",'(1-4)Anmeldevordruck'!BJ13)</f>
        <v/>
      </c>
      <c r="Y11" s="50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5" t="n"/>
      <c r="BJ14" s="515" t="n"/>
      <c r="BK14" s="515" t="n"/>
      <c r="BL14" s="515" t="n"/>
      <c r="BM14" s="515" t="n"/>
      <c r="BN14" s="515" t="n"/>
      <c r="BO14" s="516">
        <f>TODAY()</f>
        <v/>
      </c>
      <c r="BP14" s="515" t="n"/>
      <c r="BQ14" s="515" t="n"/>
      <c r="BR14" s="515" t="n"/>
      <c r="BS14" s="515" t="n"/>
      <c r="BT14" s="515" t="n"/>
      <c r="BU14" s="515" t="n"/>
      <c r="BV14" s="515" t="n"/>
      <c r="BW14" s="515" t="n"/>
      <c r="BX14" s="515" t="n"/>
      <c r="BY14" s="515" t="n"/>
      <c r="BZ14" s="515" t="n"/>
      <c r="CA14" s="170" t="n"/>
      <c r="CB14" s="169" t="n"/>
      <c r="CC14" s="135" t="n"/>
      <c r="CE14" s="51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5" t="n"/>
      <c r="BJ16" s="515" t="n"/>
      <c r="BK16" s="515" t="n"/>
      <c r="BL16" s="515" t="n"/>
      <c r="BM16" s="515" t="n"/>
      <c r="BN16" s="515" t="n"/>
      <c r="BO16" s="516">
        <f>IF('(1-4)Anmeldevordruck'!BJ13="","-",'(1-4)Anmeldevordruck'!BJ13)</f>
        <v/>
      </c>
      <c r="BP16" s="515" t="n"/>
      <c r="BQ16" s="515" t="n"/>
      <c r="BR16" s="515" t="n"/>
      <c r="BS16" s="515" t="n"/>
      <c r="BT16" s="515" t="n"/>
      <c r="BU16" s="515" t="n"/>
      <c r="BV16" s="515" t="n"/>
      <c r="BW16" s="515" t="n"/>
      <c r="BX16" s="515" t="n"/>
      <c r="BY16" s="515" t="n"/>
      <c r="BZ16" s="515" t="n"/>
      <c r="CA16" s="170" t="n"/>
      <c r="CB16" s="169" t="n"/>
      <c r="CC16" s="135" t="n"/>
      <c r="CE16" s="51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9" t="n"/>
      <c r="CC27" s="135" t="n"/>
    </row>
    <row r="28" ht="35.1" customHeight="1">
      <c r="A28" s="136" t="n"/>
      <c r="B28" s="490" t="n"/>
      <c r="C28" s="491" t="n"/>
      <c r="D28" s="491" t="n"/>
      <c r="E28" s="491" t="n"/>
      <c r="F28" s="491" t="n"/>
      <c r="G28" s="491" t="n"/>
      <c r="H28" s="491" t="n"/>
      <c r="I28" s="491" t="n"/>
      <c r="J28" s="491" t="n"/>
      <c r="K28" s="491" t="n"/>
      <c r="L28" s="491" t="n"/>
      <c r="M28" s="491" t="n"/>
      <c r="N28" s="491" t="n"/>
      <c r="O28" s="491" t="n"/>
      <c r="P28" s="491" t="n"/>
      <c r="Q28" s="491" t="n"/>
      <c r="R28" s="491" t="n"/>
      <c r="S28" s="491" t="n"/>
      <c r="T28" s="491" t="n"/>
      <c r="U28" s="491" t="n"/>
      <c r="V28" s="491" t="n"/>
      <c r="W28" s="491" t="n"/>
      <c r="X28" s="491" t="n"/>
      <c r="Y28" s="491" t="n"/>
      <c r="Z28" s="491" t="n"/>
      <c r="AA28" s="491" t="n"/>
      <c r="AB28" s="491" t="n"/>
      <c r="AC28" s="491" t="n"/>
      <c r="AD28" s="491" t="n"/>
      <c r="AE28" s="491" t="n"/>
      <c r="AF28" s="491" t="n"/>
      <c r="AG28" s="491" t="n"/>
      <c r="AH28" s="491" t="n"/>
      <c r="AI28" s="491" t="n"/>
      <c r="AJ28" s="491" t="n"/>
      <c r="AK28" s="491" t="n"/>
      <c r="AL28" s="491" t="n"/>
      <c r="AM28" s="491" t="n"/>
      <c r="AN28" s="491" t="n"/>
      <c r="AO28" s="491" t="n"/>
      <c r="AP28" s="491" t="n"/>
      <c r="AQ28" s="491" t="n"/>
      <c r="AR28" s="491" t="n"/>
      <c r="AS28" s="491" t="n"/>
      <c r="AT28" s="491" t="n"/>
      <c r="AU28" s="491" t="n"/>
      <c r="AV28" s="491" t="n"/>
      <c r="AW28" s="491" t="n"/>
      <c r="AX28" s="491" t="n"/>
      <c r="AY28" s="491" t="n"/>
      <c r="AZ28" s="491" t="n"/>
      <c r="BA28" s="491" t="n"/>
      <c r="BB28" s="491" t="n"/>
      <c r="BC28" s="491" t="n"/>
      <c r="BD28" s="491" t="n"/>
      <c r="BE28" s="491" t="n"/>
      <c r="BF28" s="491" t="n"/>
      <c r="BG28" s="491" t="n"/>
      <c r="BH28" s="491" t="n"/>
      <c r="BI28" s="491" t="n"/>
      <c r="BJ28" s="491" t="n"/>
      <c r="BK28" s="491" t="n"/>
      <c r="BL28" s="491" t="n"/>
      <c r="BM28" s="491" t="n"/>
      <c r="BN28" s="491" t="n"/>
      <c r="BO28" s="491" t="n"/>
      <c r="BP28" s="491" t="n"/>
      <c r="BQ28" s="491" t="n"/>
      <c r="BR28" s="491" t="n"/>
      <c r="BS28" s="491" t="n"/>
      <c r="BT28" s="491" t="n"/>
      <c r="BU28" s="491" t="n"/>
      <c r="BV28" s="491" t="n"/>
      <c r="BW28" s="491" t="n"/>
      <c r="BX28" s="491" t="n"/>
      <c r="BY28" s="491" t="n"/>
      <c r="BZ28" s="491" t="n"/>
      <c r="CA28" s="491" t="n"/>
      <c r="CB28" s="49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2025-11-14T09:24:56Z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